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1B2474EA-AB70-4455-A574-79EF9B9A9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19" i="1"/>
  <c r="F13" i="1"/>
  <c r="F12" i="1"/>
  <c r="F18" i="1"/>
  <c r="F17" i="1"/>
  <c r="F14" i="1"/>
</calcChain>
</file>

<file path=xl/sharedStrings.xml><?xml version="1.0" encoding="utf-8"?>
<sst xmlns="http://schemas.openxmlformats.org/spreadsheetml/2006/main" count="53" uniqueCount="45">
  <si>
    <t>Фактическое за отчетный год</t>
  </si>
  <si>
    <t>Ед. изм.</t>
  </si>
  <si>
    <t>Наименование показателя</t>
  </si>
  <si>
    <t>№ п/п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</si>
  <si>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</si>
  <si>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</si>
  <si>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</si>
  <si>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</si>
  <si>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</si>
  <si>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</si>
  <si>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</si>
  <si>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</si>
  <si>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</si>
  <si>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</si>
  <si>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</si>
  <si>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Times New Roman"/>
        <family val="1"/>
        <charset val="204"/>
      </rPr>
      <t xml:space="preserve">   Приложение № 1</t>
    </r>
  </si>
  <si>
    <t>Показатели областной государственной программы</t>
  </si>
  <si>
    <t>Пояснение причин, повлиявших на невыполнение показателя/результата</t>
  </si>
  <si>
    <t>Плановое на отчетный год</t>
  </si>
  <si>
    <t>Значение показателя/результата</t>
  </si>
  <si>
    <t>% выполнения</t>
  </si>
  <si>
    <r>
      <t xml:space="preserve">             Информация о достижении уровня плановых значений показателей областной государственной программы, значений результатов региональных и ведомственных проектов, показателей реализации комплексов процессных мероприятий "Защита населения и территорий от чрезвычайных ситуаций, обеспечение пожарной безопасности и безопасности людей на водных объектах в Смоленской области" </t>
    </r>
    <r>
      <rPr>
        <sz val="10.5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.5"/>
        <color theme="1"/>
        <rFont val="Times New Roman"/>
        <family val="1"/>
        <charset val="204"/>
      </rPr>
      <t xml:space="preserve">  по итогам реализации за 2022 год</t>
    </r>
  </si>
  <si>
    <t>Численность населения, погибшего при деструктивных событиях</t>
  </si>
  <si>
    <t>чел.</t>
  </si>
  <si>
    <t>Обеспечение гтовности к использованию возможностей системы вызова экстренных оперативных служб по единому номеру "112", систем мониторинга, прогнозиования, предупреждения правонарушений, происшествий и чрезвычайных ситуаций</t>
  </si>
  <si>
    <t>усл. ед.</t>
  </si>
  <si>
    <t>Количество социально значимых объектов Смоленской области, находящихся под охраной подарзделений противопожарной службы Смоленской области</t>
  </si>
  <si>
    <t>ед.</t>
  </si>
  <si>
    <t>Показатель комплекса процессных мероприятий "Совершенствование мобилизационной подготовки в Смоленской области (секретно)"</t>
  </si>
  <si>
    <t>Комплекс процессных мероприятий "Развитие и поддержание в состоянии постоянной готовности к испольлзованию систем информирования и оповещения населения Смоленской области"</t>
  </si>
  <si>
    <t>Доля населения Смоленской области, проживающего или осуществляющего хозяйственную деятельность в границах зоны действия технических средств оповещения (электрических, электронных сирен и мощных акустичческих систем) РАСЦО</t>
  </si>
  <si>
    <t>%</t>
  </si>
  <si>
    <t>Доля населения Смоленской области, проживающего на территориях муниципальных образований, в ктороых доступно использование возможностей системы -112, относительно общего количества населения Смоленской области</t>
  </si>
  <si>
    <t>Количество обслуживаемых видеокамер системы видеонаблюдения и контроля за обстановкой</t>
  </si>
  <si>
    <t>Комплекс процессных мероприятий "Защита населения и территорий от чрезвычайных ситуаций и организация тушения пожаров"</t>
  </si>
  <si>
    <t>Обеспечение оказания услуг (выполнения работ) смоленский областным государственным бюджетным учреждением "Пожарно-спасательный центр" (дежурство)</t>
  </si>
  <si>
    <t>дней</t>
  </si>
  <si>
    <t>Колическтво зданий и сооружений смоленского областного государственного бюджетного учреждения "Пожарно-спасательный центр", отремонтированных в текущем году</t>
  </si>
  <si>
    <t xml:space="preserve">Обеспечение населения Смоленской области средствами индивидуальной защиты </t>
  </si>
  <si>
    <t>Уровень пожарной безопасности областных государственных учреждений, подведомственных Департаменту Смоленской области по здравоохранению</t>
  </si>
  <si>
    <t>Уровень пожарной безопасности областных государственных учреждений, подведомственных Департаменту Смоленской области по социальному развитию</t>
  </si>
  <si>
    <t>Уровень пожарной безопасности областных государственных учреждений, подведомственных Департаменту Смоленской области по образованию и науке</t>
  </si>
  <si>
    <t>Уровень пожарной безопасности областных государственных учреждений культуры, архивных и образовательных организаций (учреждений) в сфере культуры, подведомственных Департаменту Смоленской области по культуре</t>
  </si>
  <si>
    <t>13.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</si>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</sst>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Normal="100" zoomScaleSheetLayoutView="100" workbookViewId="0">
      <selection activeCell="C17" sqref="C17:F19"/>
    </sheetView>
  </sheetViews>
  <sheetFormatPr defaultRowHeight="15" x14ac:dyDescent="0.25"/>
  <cols>
    <col min="1" max="1" width="4.7109375" customWidth="1"/>
    <col min="2" max="2" width="46.85546875" customWidth="1"/>
    <col min="3" max="3" width="12.85546875" customWidth="1"/>
    <col min="4" max="4" width="17.7109375" customWidth="1"/>
    <col min="5" max="5" width="18.5703125" customWidth="1"/>
    <col min="6" max="6" width="13.5703125" customWidth="1"/>
    <col min="7" max="7" width="40" customWidth="1"/>
  </cols>
  <sheetData>
    <row r="1" spans="1:7" x14ac:dyDescent="0.25">
      <c r="A1" s="17" t="s">
        <v>15</v>
      </c>
      <c r="B1" s="17"/>
      <c r="C1" s="17"/>
      <c r="D1" s="17"/>
      <c r="E1" s="17"/>
      <c r="F1" s="17"/>
      <c r="G1" s="17"/>
    </row>
    <row r="2" spans="1:7" ht="3.75" customHeight="1" x14ac:dyDescent="0.25">
      <c r="A2" s="18" t="s">
        <v>21</v>
      </c>
      <c r="B2" s="19"/>
      <c r="C2" s="19"/>
      <c r="D2" s="19"/>
      <c r="E2" s="19"/>
      <c r="F2" s="19"/>
      <c r="G2" s="19"/>
    </row>
    <row r="3" spans="1:7" x14ac:dyDescent="0.25">
      <c r="A3" s="19"/>
      <c r="B3" s="19"/>
      <c r="C3" s="19"/>
      <c r="D3" s="19"/>
      <c r="E3" s="19"/>
      <c r="F3" s="19"/>
      <c r="G3" s="19"/>
    </row>
    <row r="4" spans="1:7" ht="3.75" customHeight="1" x14ac:dyDescent="0.25">
      <c r="A4" s="19"/>
      <c r="B4" s="19"/>
      <c r="C4" s="19"/>
      <c r="D4" s="19"/>
      <c r="E4" s="19"/>
      <c r="F4" s="19"/>
      <c r="G4" s="19"/>
    </row>
    <row r="5" spans="1:7" x14ac:dyDescent="0.25">
      <c r="A5" s="19"/>
      <c r="B5" s="19"/>
      <c r="C5" s="19"/>
      <c r="D5" s="19"/>
      <c r="E5" s="19"/>
      <c r="F5" s="19"/>
      <c r="G5" s="19"/>
    </row>
    <row r="6" spans="1:7" x14ac:dyDescent="0.25">
      <c r="A6" s="19"/>
      <c r="B6" s="19"/>
      <c r="C6" s="19"/>
      <c r="D6" s="19"/>
      <c r="E6" s="19"/>
      <c r="F6" s="19"/>
      <c r="G6" s="19"/>
    </row>
    <row r="7" spans="1:7" ht="24" customHeight="1" x14ac:dyDescent="0.25">
      <c r="A7" s="20"/>
      <c r="B7" s="20"/>
      <c r="C7" s="20"/>
      <c r="D7" s="20"/>
      <c r="E7" s="20"/>
      <c r="F7" s="20"/>
      <c r="G7" s="20"/>
    </row>
    <row r="8" spans="1:7" ht="15" customHeight="1" x14ac:dyDescent="0.25">
      <c r="A8" s="24" t="s">
        <v>3</v>
      </c>
      <c r="B8" s="24" t="s">
        <v>2</v>
      </c>
      <c r="C8" s="24" t="s">
        <v>1</v>
      </c>
      <c r="D8" s="21" t="s">
        <v>19</v>
      </c>
      <c r="E8" s="22"/>
      <c r="F8" s="27" t="s">
        <v>20</v>
      </c>
      <c r="G8" s="24" t="s">
        <v>17</v>
      </c>
    </row>
    <row r="9" spans="1:7" ht="15" customHeight="1" x14ac:dyDescent="0.25">
      <c r="A9" s="25"/>
      <c r="B9" s="25"/>
      <c r="C9" s="25"/>
      <c r="D9" s="23" t="s">
        <v>18</v>
      </c>
      <c r="E9" s="23" t="s">
        <v>0</v>
      </c>
      <c r="F9" s="28"/>
      <c r="G9" s="25"/>
    </row>
    <row r="10" spans="1:7" x14ac:dyDescent="0.25">
      <c r="A10" s="26"/>
      <c r="B10" s="26"/>
      <c r="C10" s="26"/>
      <c r="D10" s="23"/>
      <c r="E10" s="23"/>
      <c r="F10" s="29"/>
      <c r="G10" s="26"/>
    </row>
    <row r="11" spans="1:7" x14ac:dyDescent="0.25">
      <c r="A11" s="11" t="s">
        <v>16</v>
      </c>
      <c r="B11" s="12"/>
      <c r="C11" s="12"/>
      <c r="D11" s="12"/>
      <c r="E11" s="12"/>
      <c r="F11" s="12"/>
      <c r="G11" s="13"/>
    </row>
    <row r="12" spans="1:7" ht="32.25" customHeight="1" x14ac:dyDescent="0.25">
      <c r="A12" s="1" t="s">
        <v>4</v>
      </c>
      <c r="B12" s="3" t="s">
        <v>22</v>
      </c>
      <c r="C12" s="5" t="s">
        <v>23</v>
      </c>
      <c r="D12" s="5">
        <v>100</v>
      </c>
      <c r="E12" s="5">
        <v>84</v>
      </c>
      <c r="F12" s="10">
        <f>E12*100/D12</f>
        <v>84</v>
      </c>
      <c r="G12" s="2"/>
    </row>
    <row r="13" spans="1:7" ht="88.5" customHeight="1" x14ac:dyDescent="0.25">
      <c r="A13" s="1" t="s">
        <v>5</v>
      </c>
      <c r="B13" s="3" t="s">
        <v>24</v>
      </c>
      <c r="C13" s="5" t="s">
        <v>25</v>
      </c>
      <c r="D13" s="5">
        <v>1</v>
      </c>
      <c r="E13" s="5">
        <v>1</v>
      </c>
      <c r="F13" s="5">
        <f>E13*100/D13</f>
        <v>100</v>
      </c>
      <c r="G13" s="2"/>
    </row>
    <row r="14" spans="1:7" ht="54" x14ac:dyDescent="0.25">
      <c r="A14" s="1" t="s">
        <v>6</v>
      </c>
      <c r="B14" s="3" t="s">
        <v>26</v>
      </c>
      <c r="C14" s="5" t="s">
        <v>27</v>
      </c>
      <c r="D14" s="5">
        <v>18</v>
      </c>
      <c r="E14" s="5">
        <v>18</v>
      </c>
      <c r="F14" s="5">
        <f>E14*100/D14</f>
        <v>100</v>
      </c>
      <c r="G14" s="2"/>
    </row>
    <row r="15" spans="1:7" ht="53.25" customHeight="1" x14ac:dyDescent="0.25">
      <c r="A15" s="1" t="s">
        <v>7</v>
      </c>
      <c r="B15" s="3" t="s">
        <v>28</v>
      </c>
      <c r="C15" s="2"/>
      <c r="D15" s="2"/>
      <c r="E15" s="2"/>
      <c r="F15" s="2"/>
      <c r="G15" s="2"/>
    </row>
    <row r="16" spans="1:7" ht="27.75" customHeight="1" x14ac:dyDescent="0.25">
      <c r="A16" s="30" t="s">
        <v>29</v>
      </c>
      <c r="B16" s="31"/>
      <c r="C16" s="31"/>
      <c r="D16" s="31"/>
      <c r="E16" s="31"/>
      <c r="F16" s="31"/>
      <c r="G16" s="32"/>
    </row>
    <row r="17" spans="1:7" s="6" customFormat="1" ht="69.75" customHeight="1" x14ac:dyDescent="0.25">
      <c r="A17" s="5">
        <v>5</v>
      </c>
      <c r="B17" s="3" t="s">
        <v>30</v>
      </c>
      <c r="C17" s="4" t="s">
        <v>31</v>
      </c>
      <c r="D17" s="4">
        <v>70</v>
      </c>
      <c r="E17" s="4">
        <v>71</v>
      </c>
      <c r="F17" s="7">
        <f>E17*100/D17</f>
        <v>101.42857142857143</v>
      </c>
      <c r="G17" s="4"/>
    </row>
    <row r="18" spans="1:7" ht="69" customHeight="1" x14ac:dyDescent="0.25">
      <c r="A18" s="1" t="s">
        <v>8</v>
      </c>
      <c r="B18" s="3" t="s">
        <v>32</v>
      </c>
      <c r="C18" s="4" t="s">
        <v>31</v>
      </c>
      <c r="D18" s="4">
        <v>100</v>
      </c>
      <c r="E18" s="4">
        <v>100</v>
      </c>
      <c r="F18" s="4">
        <f>E18/100*D18</f>
        <v>100</v>
      </c>
      <c r="G18" s="2"/>
    </row>
    <row r="19" spans="1:7" ht="33.75" customHeight="1" x14ac:dyDescent="0.25">
      <c r="A19" s="1" t="s">
        <v>9</v>
      </c>
      <c r="B19" s="3" t="s">
        <v>33</v>
      </c>
      <c r="C19" s="4" t="s">
        <v>27</v>
      </c>
      <c r="D19" s="4">
        <v>195</v>
      </c>
      <c r="E19" s="4">
        <v>195</v>
      </c>
      <c r="F19" s="4">
        <f>E19*100/D19</f>
        <v>100</v>
      </c>
      <c r="G19" s="2"/>
    </row>
    <row r="20" spans="1:7" x14ac:dyDescent="0.25">
      <c r="A20" s="14" t="s">
        <v>34</v>
      </c>
      <c r="B20" s="15"/>
      <c r="C20" s="15"/>
      <c r="D20" s="15"/>
      <c r="E20" s="15"/>
      <c r="F20" s="15"/>
      <c r="G20" s="16"/>
    </row>
    <row r="21" spans="1:7" ht="54" customHeight="1" x14ac:dyDescent="0.25">
      <c r="A21" s="1" t="s">
        <v>10</v>
      </c>
      <c r="B21" s="3" t="s">
        <v>35</v>
      </c>
      <c r="C21" s="4" t="s">
        <v>36</v>
      </c>
      <c r="D21" s="4">
        <v>247</v>
      </c>
      <c r="E21" s="4">
        <v>247</v>
      </c>
      <c r="F21" s="4">
        <f t="shared" ref="F21:F27" si="0">E21*100/D21</f>
        <v>100</v>
      </c>
      <c r="G21" s="2"/>
    </row>
    <row r="22" spans="1:7" ht="62.25" customHeight="1" x14ac:dyDescent="0.25">
      <c r="A22" s="1" t="s">
        <v>11</v>
      </c>
      <c r="B22" s="3" t="s">
        <v>37</v>
      </c>
      <c r="C22" s="4" t="s">
        <v>27</v>
      </c>
      <c r="D22" s="4">
        <v>1</v>
      </c>
      <c r="E22" s="4">
        <v>1</v>
      </c>
      <c r="F22" s="4">
        <f t="shared" si="0"/>
        <v>100</v>
      </c>
      <c r="G22" s="2"/>
    </row>
    <row r="23" spans="1:7" ht="27" x14ac:dyDescent="0.25">
      <c r="A23" s="1" t="s">
        <v>12</v>
      </c>
      <c r="B23" s="3" t="s">
        <v>38</v>
      </c>
      <c r="C23" s="8" t="s">
        <v>31</v>
      </c>
      <c r="D23" s="4">
        <v>94.6</v>
      </c>
      <c r="E23" s="4">
        <v>95.2</v>
      </c>
      <c r="F23" s="9">
        <f t="shared" si="0"/>
        <v>100.63424947145877</v>
      </c>
      <c r="G23" s="2"/>
    </row>
    <row r="24" spans="1:7" ht="62.25" customHeight="1" x14ac:dyDescent="0.25">
      <c r="A24" s="1" t="s">
        <v>13</v>
      </c>
      <c r="B24" s="3" t="s">
        <v>39</v>
      </c>
      <c r="C24" s="4" t="s">
        <v>31</v>
      </c>
      <c r="D24" s="4">
        <v>65</v>
      </c>
      <c r="E24" s="4">
        <v>65</v>
      </c>
      <c r="F24" s="9">
        <f t="shared" si="0"/>
        <v>100</v>
      </c>
      <c r="G24" s="2"/>
    </row>
    <row r="25" spans="1:7" ht="62.25" customHeight="1" x14ac:dyDescent="0.25">
      <c r="A25" s="1" t="s">
        <v>14</v>
      </c>
      <c r="B25" s="3" t="s">
        <v>40</v>
      </c>
      <c r="C25" s="4" t="s">
        <v>31</v>
      </c>
      <c r="D25" s="4">
        <v>94</v>
      </c>
      <c r="E25" s="4">
        <v>94</v>
      </c>
      <c r="F25" s="4">
        <f t="shared" si="0"/>
        <v>100</v>
      </c>
      <c r="G25" s="2"/>
    </row>
    <row r="26" spans="1:7" ht="62.25" customHeight="1" x14ac:dyDescent="0.25">
      <c r="A26" s="1" t="s">
        <v>43</v>
      </c>
      <c r="B26" s="3" t="s">
        <v>41</v>
      </c>
      <c r="C26" s="4" t="s">
        <v>31</v>
      </c>
      <c r="D26" s="4">
        <v>97</v>
      </c>
      <c r="E26" s="4">
        <v>97</v>
      </c>
      <c r="F26" s="4">
        <f t="shared" si="0"/>
        <v>100</v>
      </c>
      <c r="G26" s="2"/>
    </row>
    <row r="27" spans="1:7" ht="78" customHeight="1" x14ac:dyDescent="0.25">
      <c r="A27" s="1" t="s">
        <v>44</v>
      </c>
      <c r="B27" s="3" t="s">
        <v>42</v>
      </c>
      <c r="C27" s="4" t="s">
        <v>31</v>
      </c>
      <c r="D27" s="4">
        <v>65</v>
      </c>
      <c r="E27" s="4">
        <v>65</v>
      </c>
      <c r="F27" s="4">
        <f t="shared" si="0"/>
        <v>100</v>
      </c>
      <c r="G27" s="2"/>
    </row>
  </sheetData>
  <mergeCells count="13">
    <mergeCell ref="A11:G11"/>
    <mergeCell ref="A20:G20"/>
    <mergeCell ref="A1:G1"/>
    <mergeCell ref="A2:G7"/>
    <mergeCell ref="D8:E8"/>
    <mergeCell ref="D9:D10"/>
    <mergeCell ref="E9:E10"/>
    <mergeCell ref="G8:G10"/>
    <mergeCell ref="C8:C10"/>
    <mergeCell ref="B8:B10"/>
    <mergeCell ref="A8:A10"/>
    <mergeCell ref="F8:F10"/>
    <mergeCell ref="A16:G16"/>
  </mergeCells>
  <pageMargins left="0.7" right="0.7" top="0.75" bottom="0.75" header="0.3" footer="0.3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2023-05-15T08:17:59Z</dcterms:modified>
</cp:coreProperties>
</file>